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36" i="1"/>
  <c r="H28" i="1"/>
  <c r="H18" i="1"/>
  <c r="H57" i="1" l="1"/>
  <c r="H26" i="1" l="1"/>
  <c r="H31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<sst xmlns="http://schemas.openxmlformats.org/spreadsheetml/2006/main" count="57" uniqueCount="32">
  <si>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</si>
  <si>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</si>
  <si>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</si>
  <si>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</si>
  <si>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</si>
  <si>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</si>
  <si>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</si>
  <si>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</si>
  <si>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</si>
  <si>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</si>
  <si>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</si>
  <si>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</si>
  <si>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</si>
  <si>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</si>
  <si>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</si>
  <si>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</si>
  <si>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</si>
  <si>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</si>
  <si>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</si>
  <si>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</si>
  <si>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</si>
  <si>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</si>
  <si>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</si>
  <si>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</si>
  <si>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</si>
  <si>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</si>
  <si>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</si>
  <si>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</si>
  <si>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</si>
  <si>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23.08.2022</t>
  </si>
  <si>
    <t xml:space="preserve">Dana 23.08.2022.godine Dom zdravlja Požarevac nije izvršio plaćanje prema dobavljačima: </t>
  </si>
  <si>
    <t>Primljena i neutrošena participacija od 23.08.2022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</si>
</sst>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33" sqref="H3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44796</v>
      </c>
      <c r="H12" s="14">
        <v>3101062.1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44796</v>
      </c>
      <c r="H13" s="2">
        <f>H14+H29-H37-H50</f>
        <v>3096529.4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44796</v>
      </c>
      <c r="H14" s="3">
        <f>SUM(H15:H28)</f>
        <v>2850333.72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</f>
        <v>1184208.33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</f>
        <v>90062.140000000072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44796</v>
      </c>
      <c r="H29" s="3">
        <f>H30+H31+H32+H33+H35+H36+H34</f>
        <v>246195.67999999988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3518</f>
        <v>3518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44796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44796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44796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</f>
        <v>4532.6999999992877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3101062.0999999992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2022-08-24T10:29:19Z</dcterms:modified>
  <cp:category/>
  <cp:contentStatus/>
</cp:coreProperties>
</file>